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List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<sst xmlns="http://schemas.openxmlformats.org/spreadsheetml/2006/main" count="150" uniqueCount="103">
  <si>
    <t>DRESY ATEX 2017 – objednávky</t>
  </si>
  <si>
    <t>Klasický</t>
  </si>
  <si>
    <t>Síťovaný</t>
  </si>
  <si>
    <t>Atletický dětský</t>
  </si>
  <si>
    <t>Atletický dlouhý rukáv dětský</t>
  </si>
  <si>
    <t>Atletický dlouhý rukáv dospělý</t>
  </si>
  <si>
    <t>Počet dotovaných</t>
  </si>
  <si>
    <t>Cena celkem („dotovaná“)</t>
  </si>
  <si>
    <t>Poznámka</t>
  </si>
  <si>
    <t>Cena za ks (s DPH)</t>
  </si>
  <si>
    <t>Dotovaná cena za ks (s DPH)</t>
  </si>
  <si>
    <t>Jméno</t>
  </si>
  <si>
    <t>Benešovi</t>
  </si>
  <si>
    <t>XS, L</t>
  </si>
  <si>
    <t>Beran Jáchym</t>
  </si>
  <si>
    <t>Beranovi</t>
  </si>
  <si>
    <t>L</t>
  </si>
  <si>
    <t>Blažek Cyril</t>
  </si>
  <si>
    <t>Blažkovi</t>
  </si>
  <si>
    <t>XS, L, XL</t>
  </si>
  <si>
    <t>XS, XL</t>
  </si>
  <si>
    <t>Bubeníkovy (holky)</t>
  </si>
  <si>
    <t>122-128, 152, 158</t>
  </si>
  <si>
    <t>Dundáčkovi</t>
  </si>
  <si>
    <t xml:space="preserve">L </t>
  </si>
  <si>
    <t>L, XXL</t>
  </si>
  <si>
    <t>Gřunděl Ivan</t>
  </si>
  <si>
    <t>XL</t>
  </si>
  <si>
    <t>Hojní</t>
  </si>
  <si>
    <t>XXL</t>
  </si>
  <si>
    <t>XS, L, M</t>
  </si>
  <si>
    <t>Jelínkovi</t>
  </si>
  <si>
    <t>XS</t>
  </si>
  <si>
    <t>122-128,146</t>
  </si>
  <si>
    <t>Kinštovi</t>
  </si>
  <si>
    <t>S</t>
  </si>
  <si>
    <t>Komárkovi</t>
  </si>
  <si>
    <t>S 1x, XL 2x</t>
  </si>
  <si>
    <t>XS 1x, XL 2x</t>
  </si>
  <si>
    <t>M dámské, L, XL</t>
  </si>
  <si>
    <t>Kopencovi</t>
  </si>
  <si>
    <t>Kubákovi</t>
  </si>
  <si>
    <t>XS, S, XL</t>
  </si>
  <si>
    <t>Kubičko Petr</t>
  </si>
  <si>
    <t>Jarčevský Pavel</t>
  </si>
  <si>
    <t>Míchalovi</t>
  </si>
  <si>
    <t>134-140</t>
  </si>
  <si>
    <t>Nosek Kuba</t>
  </si>
  <si>
    <t>Nouzovi</t>
  </si>
  <si>
    <t>M</t>
  </si>
  <si>
    <t>XS, S, M, L 2x</t>
  </si>
  <si>
    <t>Novotná Jitka</t>
  </si>
  <si>
    <t>Parkanovi</t>
  </si>
  <si>
    <t>Píšová Gréta</t>
  </si>
  <si>
    <t>Pobudovi</t>
  </si>
  <si>
    <t>XL, XXL</t>
  </si>
  <si>
    <t>Potužníkovi</t>
  </si>
  <si>
    <t>S, XL</t>
  </si>
  <si>
    <t>164 2x</t>
  </si>
  <si>
    <t>Prantlovi</t>
  </si>
  <si>
    <t>122-128</t>
  </si>
  <si>
    <t>Romanovský Lojza</t>
  </si>
  <si>
    <t>Rychtárikovi</t>
  </si>
  <si>
    <t>134-140,146</t>
  </si>
  <si>
    <t>Svoboda</t>
  </si>
  <si>
    <t>Šerhaklovi</t>
  </si>
  <si>
    <t>Šotovi</t>
  </si>
  <si>
    <t>134-140, 146</t>
  </si>
  <si>
    <t>Tišší</t>
  </si>
  <si>
    <t>Veselí</t>
  </si>
  <si>
    <t>M 2x, L, XL</t>
  </si>
  <si>
    <t>Počet dotovaných dresů</t>
  </si>
  <si>
    <t>Počet dresů celkem</t>
  </si>
  <si>
    <t>Total: 89</t>
  </si>
  <si>
    <t>XS: 7</t>
  </si>
  <si>
    <t>XS: 6</t>
  </si>
  <si>
    <t>122-128 – 4</t>
  </si>
  <si>
    <t>146 – 1</t>
  </si>
  <si>
    <t xml:space="preserve">M dámské – 1 </t>
  </si>
  <si>
    <t>S: 3</t>
  </si>
  <si>
    <t>S: 1</t>
  </si>
  <si>
    <t xml:space="preserve">134-140 – 4 </t>
  </si>
  <si>
    <t>152 – 1</t>
  </si>
  <si>
    <t xml:space="preserve">L – 2 </t>
  </si>
  <si>
    <t>M: 5</t>
  </si>
  <si>
    <t>M: 3</t>
  </si>
  <si>
    <t>146 – 5</t>
  </si>
  <si>
    <t>158 – 1</t>
  </si>
  <si>
    <t>XL – 1</t>
  </si>
  <si>
    <t>L: 4</t>
  </si>
  <si>
    <t>L: 7</t>
  </si>
  <si>
    <t>152 – 7</t>
  </si>
  <si>
    <t>XL: 11</t>
  </si>
  <si>
    <t>XL: 6</t>
  </si>
  <si>
    <t>158 – 4</t>
  </si>
  <si>
    <t>XXL: 1</t>
  </si>
  <si>
    <t>XXL: 2</t>
  </si>
  <si>
    <t>164 – 2</t>
  </si>
  <si>
    <t>Cena souhrnná (oddíl) s DPH</t>
  </si>
  <si>
    <t>ano</t>
  </si>
  <si>
    <t>ano - odečteno z kreditu</t>
  </si>
  <si>
    <t>není zaplaceno</t>
  </si>
  <si>
    <t>oprava částky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</si>
</sst>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:ss"/>
  </numFmts>
  <fonts count="4">
    <font>
      <sz val="10"/>
      <name val="Arial"/>
      <family val="2"/>
      <charset val="238"/>
    </font>
    <font>
      <sz val="10"/>
      <color rgb="FF000000"/>
      <name val="Mang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10" zoomScaleNormal="100" workbookViewId="0">
      <selection activeCell="J31" sqref="J31"/>
    </sheetView>
  </sheetViews>
  <sheetFormatPr defaultRowHeight="12.75"/>
  <cols>
    <col min="1" max="1" width="25.7109375" customWidth="1"/>
    <col min="2" max="2" width="18.140625" customWidth="1"/>
    <col min="3" max="3" width="17.7109375" customWidth="1"/>
    <col min="4" max="4" width="17.140625" customWidth="1"/>
    <col min="5" max="5" width="26.85546875" customWidth="1"/>
    <col min="6" max="6" width="27.7109375" customWidth="1"/>
    <col min="7" max="7" width="16.42578125" customWidth="1"/>
    <col min="8" max="8" width="23.42578125" customWidth="1"/>
    <col min="9" max="9" width="24.140625" customWidth="1"/>
    <col min="10" max="1025" width="11.5703125"/>
  </cols>
  <sheetData>
    <row r="1" spans="1:9">
      <c r="B1" s="3" t="s">
        <v>0</v>
      </c>
      <c r="C1" s="3"/>
      <c r="D1" s="3"/>
      <c r="E1" s="3"/>
    </row>
    <row r="4" spans="1:9">
      <c r="A4" s="1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6" spans="1:9">
      <c r="A6" s="1" t="s">
        <v>9</v>
      </c>
      <c r="B6">
        <v>761</v>
      </c>
      <c r="C6">
        <v>575</v>
      </c>
      <c r="D6">
        <v>685</v>
      </c>
      <c r="E6">
        <v>637</v>
      </c>
      <c r="F6">
        <v>708</v>
      </c>
    </row>
    <row r="7" spans="1:9">
      <c r="A7" s="1" t="s">
        <v>10</v>
      </c>
      <c r="B7">
        <v>211</v>
      </c>
      <c r="C7">
        <v>25</v>
      </c>
      <c r="D7">
        <v>135</v>
      </c>
      <c r="E7">
        <v>87</v>
      </c>
      <c r="F7">
        <v>158</v>
      </c>
    </row>
    <row r="9" spans="1:9">
      <c r="A9" s="1" t="s">
        <v>11</v>
      </c>
    </row>
    <row r="11" spans="1:9">
      <c r="A11" t="s">
        <v>12</v>
      </c>
      <c r="B11" t="s">
        <v>13</v>
      </c>
      <c r="D11">
        <v>152</v>
      </c>
      <c r="G11">
        <v>1</v>
      </c>
      <c r="H11">
        <v>1657</v>
      </c>
      <c r="I11" t="s">
        <v>100</v>
      </c>
    </row>
    <row r="12" spans="1:9">
      <c r="A12" t="s">
        <v>14</v>
      </c>
      <c r="D12">
        <v>152</v>
      </c>
      <c r="G12">
        <v>1</v>
      </c>
      <c r="H12" s="4">
        <v>135</v>
      </c>
      <c r="I12" s="4" t="s">
        <v>101</v>
      </c>
    </row>
    <row r="13" spans="1:9">
      <c r="A13" t="s">
        <v>15</v>
      </c>
      <c r="C13" t="s">
        <v>16</v>
      </c>
      <c r="D13">
        <v>158.14599999999999</v>
      </c>
      <c r="G13">
        <v>2</v>
      </c>
      <c r="H13" s="4">
        <v>845</v>
      </c>
      <c r="I13" s="4" t="s">
        <v>101</v>
      </c>
    </row>
    <row r="14" spans="1:9">
      <c r="A14" t="s">
        <v>17</v>
      </c>
      <c r="D14">
        <v>158</v>
      </c>
      <c r="G14">
        <v>1</v>
      </c>
      <c r="H14">
        <v>135</v>
      </c>
      <c r="I14" t="s">
        <v>99</v>
      </c>
    </row>
    <row r="15" spans="1:9">
      <c r="A15" t="s">
        <v>18</v>
      </c>
      <c r="B15" t="s">
        <v>19</v>
      </c>
      <c r="C15" t="s">
        <v>20</v>
      </c>
      <c r="D15">
        <v>152</v>
      </c>
      <c r="E15">
        <v>152</v>
      </c>
      <c r="F15" t="s">
        <v>16</v>
      </c>
      <c r="G15">
        <v>2</v>
      </c>
      <c r="H15">
        <v>4363</v>
      </c>
      <c r="I15" t="s">
        <v>99</v>
      </c>
    </row>
    <row r="16" spans="1:9">
      <c r="A16" t="s">
        <v>21</v>
      </c>
      <c r="D16" t="s">
        <v>22</v>
      </c>
      <c r="G16">
        <v>3</v>
      </c>
      <c r="H16" s="4">
        <v>405</v>
      </c>
      <c r="I16" s="4" t="s">
        <v>101</v>
      </c>
    </row>
    <row r="17" spans="1:10">
      <c r="A17" t="s">
        <v>23</v>
      </c>
      <c r="B17" t="s">
        <v>24</v>
      </c>
      <c r="C17" t="s">
        <v>25</v>
      </c>
      <c r="G17">
        <v>1</v>
      </c>
      <c r="H17">
        <v>1361</v>
      </c>
      <c r="I17" t="s">
        <v>99</v>
      </c>
    </row>
    <row r="18" spans="1:10">
      <c r="A18" t="s">
        <v>26</v>
      </c>
      <c r="B18" t="s">
        <v>27</v>
      </c>
      <c r="C18" t="s">
        <v>27</v>
      </c>
      <c r="G18">
        <v>0</v>
      </c>
      <c r="H18">
        <v>1336</v>
      </c>
      <c r="I18" t="s">
        <v>99</v>
      </c>
    </row>
    <row r="19" spans="1:10">
      <c r="A19" t="s">
        <v>28</v>
      </c>
      <c r="B19" t="s">
        <v>29</v>
      </c>
      <c r="C19" t="s">
        <v>30</v>
      </c>
      <c r="G19">
        <v>2</v>
      </c>
      <c r="H19">
        <v>1386</v>
      </c>
      <c r="I19" t="s">
        <v>99</v>
      </c>
    </row>
    <row r="20" spans="1:10">
      <c r="A20" t="s">
        <v>31</v>
      </c>
      <c r="B20" t="s">
        <v>32</v>
      </c>
      <c r="D20" t="s">
        <v>33</v>
      </c>
      <c r="G20">
        <v>2</v>
      </c>
      <c r="H20">
        <v>1031</v>
      </c>
      <c r="I20" t="s">
        <v>99</v>
      </c>
    </row>
    <row r="21" spans="1:10">
      <c r="A21" t="s">
        <v>34</v>
      </c>
      <c r="B21" t="s">
        <v>35</v>
      </c>
      <c r="C21" t="s">
        <v>32</v>
      </c>
      <c r="G21">
        <v>1</v>
      </c>
      <c r="H21">
        <v>786</v>
      </c>
      <c r="I21" t="s">
        <v>99</v>
      </c>
    </row>
    <row r="22" spans="1:10">
      <c r="A22" t="s">
        <v>36</v>
      </c>
      <c r="B22" t="s">
        <v>37</v>
      </c>
      <c r="C22" t="s">
        <v>38</v>
      </c>
      <c r="E22">
        <v>158</v>
      </c>
      <c r="F22" t="s">
        <v>39</v>
      </c>
      <c r="G22">
        <v>3</v>
      </c>
      <c r="H22">
        <v>5119</v>
      </c>
      <c r="I22" t="s">
        <v>99</v>
      </c>
    </row>
    <row r="23" spans="1:10">
      <c r="A23" t="s">
        <v>40</v>
      </c>
      <c r="B23" t="s">
        <v>32</v>
      </c>
      <c r="D23">
        <v>152</v>
      </c>
      <c r="G23">
        <v>2</v>
      </c>
      <c r="H23">
        <v>346</v>
      </c>
      <c r="I23" t="s">
        <v>99</v>
      </c>
    </row>
    <row r="24" spans="1:10">
      <c r="A24" t="s">
        <v>41</v>
      </c>
      <c r="B24" t="s">
        <v>42</v>
      </c>
      <c r="C24" t="s">
        <v>20</v>
      </c>
      <c r="G24">
        <v>3</v>
      </c>
      <c r="H24">
        <v>1783</v>
      </c>
      <c r="I24" t="s">
        <v>99</v>
      </c>
    </row>
    <row r="25" spans="1:10">
      <c r="A25" t="s">
        <v>43</v>
      </c>
      <c r="C25" t="s">
        <v>16</v>
      </c>
      <c r="G25">
        <v>0</v>
      </c>
      <c r="H25" s="4">
        <v>575</v>
      </c>
      <c r="I25" s="4" t="s">
        <v>101</v>
      </c>
    </row>
    <row r="26" spans="1:10">
      <c r="A26" t="s">
        <v>44</v>
      </c>
      <c r="B26" t="s">
        <v>27</v>
      </c>
      <c r="G26">
        <v>0</v>
      </c>
      <c r="H26" s="4">
        <v>761</v>
      </c>
      <c r="I26" s="4" t="s">
        <v>101</v>
      </c>
    </row>
    <row r="27" spans="1:10">
      <c r="A27" t="s">
        <v>45</v>
      </c>
      <c r="B27" t="s">
        <v>27</v>
      </c>
      <c r="D27" t="s">
        <v>46</v>
      </c>
      <c r="G27">
        <v>1</v>
      </c>
      <c r="H27">
        <v>896</v>
      </c>
      <c r="I27" t="s">
        <v>99</v>
      </c>
    </row>
    <row r="28" spans="1:10">
      <c r="A28" t="s">
        <v>47</v>
      </c>
      <c r="B28" t="s">
        <v>27</v>
      </c>
      <c r="G28">
        <v>1</v>
      </c>
      <c r="H28">
        <v>211</v>
      </c>
      <c r="I28" t="s">
        <v>99</v>
      </c>
    </row>
    <row r="29" spans="1:10">
      <c r="A29" t="s">
        <v>48</v>
      </c>
      <c r="B29" t="s">
        <v>49</v>
      </c>
      <c r="C29" t="s">
        <v>50</v>
      </c>
      <c r="G29">
        <v>2</v>
      </c>
      <c r="H29">
        <v>2536</v>
      </c>
      <c r="I29" t="s">
        <v>99</v>
      </c>
    </row>
    <row r="30" spans="1:10">
      <c r="A30" t="s">
        <v>51</v>
      </c>
      <c r="B30" t="s">
        <v>49</v>
      </c>
      <c r="C30" t="s">
        <v>35</v>
      </c>
      <c r="G30">
        <v>1</v>
      </c>
      <c r="H30">
        <v>786</v>
      </c>
      <c r="I30" t="s">
        <v>99</v>
      </c>
      <c r="J30" t="s">
        <v>102</v>
      </c>
    </row>
    <row r="31" spans="1:10">
      <c r="A31" t="s">
        <v>52</v>
      </c>
      <c r="B31" t="s">
        <v>27</v>
      </c>
      <c r="D31">
        <v>158</v>
      </c>
      <c r="G31">
        <v>1</v>
      </c>
      <c r="H31">
        <v>896</v>
      </c>
      <c r="I31" t="s">
        <v>99</v>
      </c>
    </row>
    <row r="32" spans="1:10">
      <c r="A32" t="s">
        <v>53</v>
      </c>
      <c r="D32" t="s">
        <v>46</v>
      </c>
      <c r="G32">
        <v>1</v>
      </c>
      <c r="H32">
        <v>135</v>
      </c>
      <c r="I32" t="s">
        <v>100</v>
      </c>
    </row>
    <row r="33" spans="1:9">
      <c r="A33" t="s">
        <v>54</v>
      </c>
      <c r="C33" t="s">
        <v>55</v>
      </c>
      <c r="D33">
        <v>152</v>
      </c>
      <c r="G33">
        <v>2</v>
      </c>
      <c r="H33">
        <v>735</v>
      </c>
      <c r="I33" t="s">
        <v>99</v>
      </c>
    </row>
    <row r="34" spans="1:9">
      <c r="A34" t="s">
        <v>56</v>
      </c>
      <c r="B34" t="s">
        <v>57</v>
      </c>
      <c r="D34" t="s">
        <v>58</v>
      </c>
      <c r="G34">
        <v>2</v>
      </c>
      <c r="H34">
        <v>1792</v>
      </c>
      <c r="I34" t="s">
        <v>99</v>
      </c>
    </row>
    <row r="35" spans="1:9">
      <c r="A35" t="s">
        <v>59</v>
      </c>
      <c r="D35" t="s">
        <v>60</v>
      </c>
      <c r="G35">
        <v>1</v>
      </c>
      <c r="H35" s="4">
        <v>135</v>
      </c>
      <c r="I35" s="4" t="s">
        <v>101</v>
      </c>
    </row>
    <row r="36" spans="1:9">
      <c r="A36" t="s">
        <v>61</v>
      </c>
      <c r="C36" t="s">
        <v>16</v>
      </c>
      <c r="G36">
        <v>0</v>
      </c>
      <c r="H36" s="4">
        <v>575</v>
      </c>
      <c r="I36" s="4" t="s">
        <v>101</v>
      </c>
    </row>
    <row r="37" spans="1:9">
      <c r="A37" t="s">
        <v>62</v>
      </c>
      <c r="D37" t="s">
        <v>63</v>
      </c>
      <c r="G37">
        <v>2</v>
      </c>
      <c r="H37" s="4">
        <v>270</v>
      </c>
      <c r="I37" s="4" t="s">
        <v>101</v>
      </c>
    </row>
    <row r="38" spans="1:9">
      <c r="A38" t="s">
        <v>64</v>
      </c>
      <c r="D38">
        <v>146</v>
      </c>
      <c r="E38">
        <v>146</v>
      </c>
      <c r="G38">
        <v>1</v>
      </c>
      <c r="H38" s="4">
        <v>772</v>
      </c>
      <c r="I38" s="4" t="s">
        <v>101</v>
      </c>
    </row>
    <row r="39" spans="1:9">
      <c r="A39" t="s">
        <v>65</v>
      </c>
      <c r="B39" t="s">
        <v>32</v>
      </c>
      <c r="D39" t="s">
        <v>60</v>
      </c>
      <c r="G39">
        <v>2</v>
      </c>
      <c r="H39" s="4">
        <v>346</v>
      </c>
      <c r="I39" s="4" t="s">
        <v>101</v>
      </c>
    </row>
    <row r="40" spans="1:9">
      <c r="A40" t="s">
        <v>66</v>
      </c>
      <c r="D40" t="s">
        <v>67</v>
      </c>
      <c r="G40">
        <v>2</v>
      </c>
      <c r="H40">
        <v>270</v>
      </c>
      <c r="I40" t="s">
        <v>99</v>
      </c>
    </row>
    <row r="41" spans="1:9">
      <c r="A41" t="s">
        <v>68</v>
      </c>
      <c r="B41" t="s">
        <v>49</v>
      </c>
      <c r="C41" t="s">
        <v>49</v>
      </c>
      <c r="G41">
        <v>0</v>
      </c>
      <c r="H41">
        <v>1336</v>
      </c>
      <c r="I41" t="s">
        <v>100</v>
      </c>
    </row>
    <row r="42" spans="1:9">
      <c r="A42" t="s">
        <v>69</v>
      </c>
      <c r="B42" t="s">
        <v>70</v>
      </c>
      <c r="D42">
        <v>152</v>
      </c>
      <c r="G42">
        <v>3</v>
      </c>
      <c r="H42">
        <v>2079</v>
      </c>
      <c r="I42" t="s">
        <v>99</v>
      </c>
    </row>
    <row r="43" spans="1:9">
      <c r="H43">
        <f>SUM(H11:H42)</f>
        <v>35794</v>
      </c>
    </row>
    <row r="44" spans="1:9">
      <c r="A44" s="1" t="s">
        <v>71</v>
      </c>
      <c r="G44">
        <v>46</v>
      </c>
    </row>
    <row r="45" spans="1:9">
      <c r="A45" s="1" t="s">
        <v>72</v>
      </c>
      <c r="B45">
        <v>31</v>
      </c>
      <c r="C45">
        <v>25</v>
      </c>
      <c r="D45">
        <v>26</v>
      </c>
      <c r="E45">
        <v>3</v>
      </c>
      <c r="F45">
        <v>4</v>
      </c>
      <c r="G45" t="s">
        <v>73</v>
      </c>
    </row>
    <row r="46" spans="1:9">
      <c r="B46" t="s">
        <v>74</v>
      </c>
      <c r="C46" t="s">
        <v>75</v>
      </c>
      <c r="D46" t="s">
        <v>76</v>
      </c>
      <c r="E46" t="s">
        <v>77</v>
      </c>
      <c r="F46" t="s">
        <v>78</v>
      </c>
    </row>
    <row r="47" spans="1:9">
      <c r="B47" t="s">
        <v>79</v>
      </c>
      <c r="C47" t="s">
        <v>80</v>
      </c>
      <c r="D47" t="s">
        <v>81</v>
      </c>
      <c r="E47" t="s">
        <v>82</v>
      </c>
      <c r="F47" t="s">
        <v>83</v>
      </c>
    </row>
    <row r="48" spans="1:9">
      <c r="B48" t="s">
        <v>84</v>
      </c>
      <c r="C48" t="s">
        <v>85</v>
      </c>
      <c r="D48" s="2" t="s">
        <v>86</v>
      </c>
      <c r="E48" t="s">
        <v>87</v>
      </c>
      <c r="F48" t="s">
        <v>88</v>
      </c>
    </row>
    <row r="49" spans="1:8">
      <c r="B49" t="s">
        <v>89</v>
      </c>
      <c r="C49" t="s">
        <v>90</v>
      </c>
      <c r="D49" t="s">
        <v>91</v>
      </c>
    </row>
    <row r="50" spans="1:8">
      <c r="B50" t="s">
        <v>92</v>
      </c>
      <c r="C50" t="s">
        <v>93</v>
      </c>
      <c r="D50" t="s">
        <v>94</v>
      </c>
    </row>
    <row r="51" spans="1:8">
      <c r="B51" t="s">
        <v>95</v>
      </c>
      <c r="C51" t="s">
        <v>96</v>
      </c>
      <c r="D51" t="s">
        <v>97</v>
      </c>
    </row>
    <row r="53" spans="1:8">
      <c r="A53" s="1" t="s">
        <v>98</v>
      </c>
      <c r="B53">
        <v>23591</v>
      </c>
      <c r="C53">
        <v>14950</v>
      </c>
      <c r="D53">
        <v>17810</v>
      </c>
      <c r="E53">
        <v>1911</v>
      </c>
      <c r="F53">
        <v>2832</v>
      </c>
      <c r="H53">
        <v>61094</v>
      </c>
    </row>
  </sheetData>
  <mergeCells count="1">
    <mergeCell ref="B1:E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</cp:lastModifiedBy>
  <cp:revision>76</cp:revision>
  <dcterms:created xsi:type="dcterms:W3CDTF">2017-10-03T20:10:50Z</dcterms:created>
  <dcterms:modified xsi:type="dcterms:W3CDTF">2017-12-12T19:09:01Z</dcterms:modified>
  <cp:category/>
  <cp:contentStatus/>
</cp:coreProperties>
</file>